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kamako-my.sharepoint.com/personal/kristian_osterman_kamako_se/Documents/Dokument/HSF/Stämmor/Stämma 2026/"/>
    </mc:Choice>
  </mc:AlternateContent>
  <xr:revisionPtr revIDLastSave="16" documentId="8_{46191295-FD17-4A7A-B330-E0C3FC495A8E}" xr6:coauthVersionLast="47" xr6:coauthVersionMax="47" xr10:uidLastSave="{194E5136-028E-4973-9054-07C2DC4EFC63}"/>
  <bookViews>
    <workbookView xWindow="22932" yWindow="-4548" windowWidth="30936" windowHeight="16776" tabRatio="500" activeTab="1" xr2:uid="{00000000-000D-0000-FFFF-FFFF00000000}"/>
  </bookViews>
  <sheets>
    <sheet name="Alla S" sheetId="1" r:id="rId1"/>
    <sheet name="GA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2" l="1"/>
  <c r="E21" i="2" l="1"/>
  <c r="E23" i="2" s="1"/>
  <c r="E26" i="2" s="1"/>
  <c r="E22" i="1"/>
  <c r="E12" i="1"/>
  <c r="E24" i="1" l="1"/>
  <c r="E27" i="1" s="1"/>
</calcChain>
</file>

<file path=xl/sharedStrings.xml><?xml version="1.0" encoding="utf-8"?>
<sst xmlns="http://schemas.openxmlformats.org/spreadsheetml/2006/main" count="43" uniqueCount="30">
  <si>
    <t xml:space="preserve">Intäkter </t>
  </si>
  <si>
    <t>Räntor</t>
  </si>
  <si>
    <t>Summa intäkter</t>
  </si>
  <si>
    <t xml:space="preserve">    </t>
  </si>
  <si>
    <t>Kostnader</t>
  </si>
  <si>
    <t>Summa kostnader</t>
  </si>
  <si>
    <t xml:space="preserve">Arrenden </t>
  </si>
  <si>
    <t>Resultat  för "Alla S" (Underskott)</t>
  </si>
  <si>
    <t>Reperation, underhåll, snöröjning</t>
  </si>
  <si>
    <t>Administrativa kostnader (bank, försäkr, etc</t>
  </si>
  <si>
    <t>Programvaror (Wisma/Hemsida, VägNu)</t>
  </si>
  <si>
    <t>Styrelseomkostnader</t>
  </si>
  <si>
    <t>Utdebiteringar</t>
  </si>
  <si>
    <t>Reparation, renhållning, snörjning</t>
  </si>
  <si>
    <t>Administrativa kostnader (bank, försäkring, etc)</t>
  </si>
  <si>
    <t>Progamvaror (Wisma/VägNu/Hemsidan)</t>
  </si>
  <si>
    <t xml:space="preserve">Styrelseomkostnader  </t>
  </si>
  <si>
    <t>Reservation för större åtgärder som slukhål, kajkant</t>
  </si>
  <si>
    <t>Arrende 2:5</t>
  </si>
  <si>
    <t>Arvode utdebitering</t>
  </si>
  <si>
    <t>Iordningställande av väntutrymme</t>
  </si>
  <si>
    <t>Upprustning vänthus</t>
  </si>
  <si>
    <t>Resultat  för Ga:6</t>
  </si>
  <si>
    <t>Banktillgodohavande 31 December 2025</t>
  </si>
  <si>
    <t>Vägverket</t>
  </si>
  <si>
    <t>Konsulttjänster</t>
  </si>
  <si>
    <t>Banktillgodohavande 31 December 2026</t>
  </si>
  <si>
    <t>Banktillgodohavande 31 December 2029</t>
  </si>
  <si>
    <t>Förslag till budget för "Alla S" (1, 3 och 5) verksamhetsåret 2026</t>
  </si>
  <si>
    <t>Förslag till driftbudget för Ga:6 verksamhetsåret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</si>
</sst>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kr&quot;"/>
  </numFmts>
  <fonts count="13" x14ac:knownFonts="1">
    <font>
      <sz val="12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u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u/>
      <sz val="12"/>
      <color theme="1"/>
      <name val="Times New Roman"/>
      <family val="1"/>
    </font>
    <font>
      <b/>
      <i/>
      <sz val="14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399975585192419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 indent="5"/>
    </xf>
    <xf numFmtId="0" fontId="2" fillId="0" borderId="0" xfId="0" applyFont="1"/>
    <xf numFmtId="0" fontId="3" fillId="0" borderId="0" xfId="0" applyFont="1"/>
    <xf numFmtId="0" fontId="0" fillId="0" borderId="2" xfId="0" applyBorder="1"/>
    <xf numFmtId="0" fontId="2" fillId="0" borderId="2" xfId="0" applyFont="1" applyBorder="1"/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 indent="5"/>
    </xf>
    <xf numFmtId="0" fontId="8" fillId="0" borderId="0" xfId="0" applyFont="1" applyAlignment="1">
      <alignment horizontal="left" vertical="center" indent="5"/>
    </xf>
    <xf numFmtId="0" fontId="7" fillId="0" borderId="1" xfId="0" applyFont="1" applyBorder="1" applyAlignment="1">
      <alignment horizontal="left" vertical="center" indent="5"/>
    </xf>
    <xf numFmtId="0" fontId="9" fillId="0" borderId="0" xfId="0" applyFont="1" applyAlignment="1">
      <alignment horizontal="left" vertical="center" indent="5"/>
    </xf>
    <xf numFmtId="0" fontId="11" fillId="0" borderId="0" xfId="0" applyFont="1" applyAlignment="1">
      <alignment vertical="center"/>
    </xf>
    <xf numFmtId="0" fontId="10" fillId="0" borderId="0" xfId="0" applyFont="1"/>
    <xf numFmtId="164" fontId="7" fillId="0" borderId="0" xfId="0" applyNumberFormat="1" applyFont="1" applyAlignment="1">
      <alignment vertical="center"/>
    </xf>
    <xf numFmtId="164" fontId="8" fillId="4" borderId="0" xfId="0" applyNumberFormat="1" applyFont="1" applyFill="1" applyAlignment="1">
      <alignment vertical="center"/>
    </xf>
    <xf numFmtId="0" fontId="8" fillId="4" borderId="0" xfId="0" applyFont="1" applyFill="1" applyAlignment="1">
      <alignment horizontal="left" vertical="center" indent="5"/>
    </xf>
    <xf numFmtId="0" fontId="7" fillId="5" borderId="0" xfId="0" applyFont="1" applyFill="1" applyAlignment="1">
      <alignment horizontal="left" vertical="center" indent="5"/>
    </xf>
    <xf numFmtId="0" fontId="7" fillId="3" borderId="0" xfId="0" applyFont="1" applyFill="1" applyAlignment="1">
      <alignment horizontal="left" vertical="center" indent="5"/>
    </xf>
    <xf numFmtId="0" fontId="8" fillId="2" borderId="0" xfId="0" applyFont="1" applyFill="1" applyAlignment="1">
      <alignment horizontal="left" vertical="center" indent="5"/>
    </xf>
    <xf numFmtId="164" fontId="8" fillId="2" borderId="0" xfId="0" applyNumberFormat="1" applyFont="1" applyFill="1" applyAlignment="1">
      <alignment vertical="center"/>
    </xf>
    <xf numFmtId="164" fontId="10" fillId="6" borderId="1" xfId="0" applyNumberFormat="1" applyFont="1" applyFill="1" applyBorder="1"/>
    <xf numFmtId="0" fontId="11" fillId="7" borderId="0" xfId="0" applyFont="1" applyFill="1" applyAlignment="1">
      <alignment vertical="center"/>
    </xf>
    <xf numFmtId="164" fontId="10" fillId="7" borderId="0" xfId="0" applyNumberFormat="1" applyFont="1" applyFill="1"/>
    <xf numFmtId="0" fontId="11" fillId="8" borderId="0" xfId="0" applyFont="1" applyFill="1" applyAlignment="1">
      <alignment vertical="center"/>
    </xf>
    <xf numFmtId="164" fontId="10" fillId="8" borderId="0" xfId="0" applyNumberFormat="1" applyFont="1" applyFill="1"/>
    <xf numFmtId="164" fontId="10" fillId="9" borderId="3" xfId="0" applyNumberFormat="1" applyFont="1" applyFill="1" applyBorder="1"/>
    <xf numFmtId="164" fontId="0" fillId="0" borderId="0" xfId="0" applyNumberFormat="1"/>
  </cellXfs>
  <cellStyles count="7">
    <cellStyle name="Följd hyperlänk" xfId="2" builtinId="9" hidden="1"/>
    <cellStyle name="Följd hyperlänk" xfId="4" builtinId="9" hidden="1"/>
    <cellStyle name="Följd hyperlänk" xfId="6" builtinId="9" hidden="1"/>
    <cellStyle name="Hyperlänk" xfId="1" builtinId="8" hidden="1"/>
    <cellStyle name="Hyperlänk" xfId="3" builtinId="8" hidden="1"/>
    <cellStyle name="Hyperlänk" xfId="5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C1:E27"/>
  <sheetViews>
    <sheetView topLeftCell="B1" zoomScale="80" zoomScaleNormal="80" workbookViewId="0">
      <selection activeCell="E33" sqref="E33"/>
    </sheetView>
  </sheetViews>
  <sheetFormatPr defaultColWidth="11" defaultRowHeight="18" x14ac:dyDescent="0.35"/>
  <cols>
    <col min="1" max="1" width="2.5" customWidth="1"/>
    <col min="2" max="2" width="2" customWidth="1"/>
    <col min="3" max="3" width="57.19921875" customWidth="1"/>
    <col min="4" max="4" width="3.09765625" customWidth="1"/>
    <col min="5" max="5" width="15.09765625" style="3" customWidth="1"/>
  </cols>
  <sheetData>
    <row r="1" spans="3:5" x14ac:dyDescent="0.35">
      <c r="C1" s="7" t="s">
        <v>28</v>
      </c>
    </row>
    <row r="2" spans="3:5" ht="10.5" customHeight="1" x14ac:dyDescent="0.35">
      <c r="C2" s="1"/>
    </row>
    <row r="3" spans="3:5" ht="10.5" customHeight="1" x14ac:dyDescent="0.35">
      <c r="C3" s="1"/>
    </row>
    <row r="4" spans="3:5" ht="17.25" customHeight="1" x14ac:dyDescent="0.35">
      <c r="C4" s="22" t="s">
        <v>23</v>
      </c>
      <c r="E4" s="23">
        <v>464642</v>
      </c>
    </row>
    <row r="5" spans="3:5" ht="17.25" customHeight="1" x14ac:dyDescent="0.35">
      <c r="C5" s="12"/>
      <c r="E5" s="13"/>
    </row>
    <row r="6" spans="3:5" ht="17.25" customHeight="1" x14ac:dyDescent="0.35">
      <c r="C6" s="12"/>
      <c r="E6" s="13"/>
    </row>
    <row r="7" spans="3:5" ht="12" customHeight="1" x14ac:dyDescent="0.35">
      <c r="C7" s="1"/>
    </row>
    <row r="8" spans="3:5" x14ac:dyDescent="0.35">
      <c r="C8" s="17" t="s">
        <v>0</v>
      </c>
    </row>
    <row r="9" spans="3:5" ht="15.6" x14ac:dyDescent="0.3">
      <c r="C9" s="16" t="s">
        <v>6</v>
      </c>
      <c r="E9" s="15">
        <v>64000</v>
      </c>
    </row>
    <row r="10" spans="3:5" ht="15.6" x14ac:dyDescent="0.3">
      <c r="C10" s="16" t="s">
        <v>24</v>
      </c>
      <c r="E10" s="15">
        <v>2000</v>
      </c>
    </row>
    <row r="11" spans="3:5" ht="15.6" x14ac:dyDescent="0.3">
      <c r="C11" s="16" t="s">
        <v>1</v>
      </c>
      <c r="E11" s="15">
        <v>1000</v>
      </c>
    </row>
    <row r="12" spans="3:5" s="4" customFormat="1" ht="21.6" thickBot="1" x14ac:dyDescent="0.45">
      <c r="C12" s="10" t="s">
        <v>2</v>
      </c>
      <c r="D12" s="10" t="s">
        <v>3</v>
      </c>
      <c r="E12" s="26">
        <f>SUM(E9:E11)</f>
        <v>67000</v>
      </c>
    </row>
    <row r="13" spans="3:5" ht="8.25" customHeight="1" thickTop="1" x14ac:dyDescent="0.35">
      <c r="C13" s="2"/>
    </row>
    <row r="14" spans="3:5" ht="15.6" x14ac:dyDescent="0.3">
      <c r="C14" s="18" t="s">
        <v>4</v>
      </c>
      <c r="E14"/>
    </row>
    <row r="15" spans="3:5" ht="15.6" x14ac:dyDescent="0.3">
      <c r="C15" s="19" t="s">
        <v>8</v>
      </c>
      <c r="D15" s="9" t="s">
        <v>3</v>
      </c>
      <c r="E15" s="20">
        <v>15000</v>
      </c>
    </row>
    <row r="16" spans="3:5" ht="15.6" x14ac:dyDescent="0.3">
      <c r="C16" s="19" t="s">
        <v>9</v>
      </c>
      <c r="D16" s="9" t="s">
        <v>3</v>
      </c>
      <c r="E16" s="20">
        <v>2000</v>
      </c>
    </row>
    <row r="17" spans="3:5" ht="15.6" x14ac:dyDescent="0.3">
      <c r="C17" s="19" t="s">
        <v>10</v>
      </c>
      <c r="D17" s="9"/>
      <c r="E17" s="20">
        <v>3000</v>
      </c>
    </row>
    <row r="18" spans="3:5" ht="15.6" x14ac:dyDescent="0.3">
      <c r="C18" s="19" t="s">
        <v>11</v>
      </c>
      <c r="D18" s="11"/>
      <c r="E18" s="20">
        <v>2000</v>
      </c>
    </row>
    <row r="19" spans="3:5" ht="15.6" x14ac:dyDescent="0.3">
      <c r="C19" s="19" t="s">
        <v>25</v>
      </c>
      <c r="D19" s="9"/>
      <c r="E19" s="20">
        <v>7000</v>
      </c>
    </row>
    <row r="20" spans="3:5" ht="15.6" x14ac:dyDescent="0.3">
      <c r="C20" s="19" t="s">
        <v>18</v>
      </c>
      <c r="D20" s="9"/>
      <c r="E20" s="20">
        <v>3000</v>
      </c>
    </row>
    <row r="21" spans="3:5" ht="15.6" x14ac:dyDescent="0.3">
      <c r="C21" s="19" t="s">
        <v>21</v>
      </c>
      <c r="D21" s="11"/>
      <c r="E21" s="20">
        <v>35000</v>
      </c>
    </row>
    <row r="22" spans="3:5" s="4" customFormat="1" ht="21.6" thickBot="1" x14ac:dyDescent="0.45">
      <c r="C22" s="10" t="s">
        <v>5</v>
      </c>
      <c r="D22" s="10" t="s">
        <v>3</v>
      </c>
      <c r="E22" s="21">
        <f>SUM(E15:E21)</f>
        <v>67000</v>
      </c>
    </row>
    <row r="23" spans="3:5" ht="9" customHeight="1" thickTop="1" x14ac:dyDescent="0.3">
      <c r="C23" s="8"/>
      <c r="E23"/>
    </row>
    <row r="24" spans="3:5" s="4" customFormat="1" ht="21" x14ac:dyDescent="0.4">
      <c r="C24" s="8" t="s">
        <v>7</v>
      </c>
      <c r="D24"/>
      <c r="E24" s="14">
        <f>E12-E22</f>
        <v>0</v>
      </c>
    </row>
    <row r="25" spans="3:5" ht="10.5" customHeight="1" thickBot="1" x14ac:dyDescent="0.4">
      <c r="C25" s="5"/>
      <c r="D25" s="5"/>
      <c r="E25" s="6"/>
    </row>
    <row r="26" spans="3:5" ht="13.5" customHeight="1" x14ac:dyDescent="0.35">
      <c r="C26" s="1"/>
    </row>
    <row r="27" spans="3:5" x14ac:dyDescent="0.35">
      <c r="C27" s="24" t="s">
        <v>27</v>
      </c>
      <c r="E27" s="25">
        <f>SUM(E4+E24)</f>
        <v>464642</v>
      </c>
    </row>
  </sheetData>
  <phoneticPr fontId="12" type="noConversion"/>
  <pageMargins left="0.25" right="0.25" top="0.75" bottom="0.75" header="0.3" footer="0.3"/>
  <pageSetup paperSize="158" orientation="portrait" horizontalDpi="2400" verticalDpi="2400" r:id="rId1"/>
  <headerFooter>
    <oddFooter>1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8" tint="0.59999389629810485"/>
  </sheetPr>
  <dimension ref="A1:F26"/>
  <sheetViews>
    <sheetView tabSelected="1" zoomScale="80" zoomScaleNormal="80" workbookViewId="0">
      <selection activeCell="C36" sqref="C36"/>
    </sheetView>
  </sheetViews>
  <sheetFormatPr defaultRowHeight="15.6" x14ac:dyDescent="0.3"/>
  <cols>
    <col min="1" max="1" width="2.5" customWidth="1"/>
    <col min="2" max="2" width="2.19921875" customWidth="1"/>
    <col min="3" max="3" width="58" bestFit="1" customWidth="1"/>
    <col min="4" max="4" width="3.69921875" customWidth="1"/>
    <col min="5" max="5" width="12.3984375" bestFit="1" customWidth="1"/>
    <col min="6" max="6" width="9.5" bestFit="1" customWidth="1"/>
  </cols>
  <sheetData>
    <row r="1" spans="3:5" ht="17.399999999999999" x14ac:dyDescent="0.3">
      <c r="C1" s="7" t="s">
        <v>29</v>
      </c>
    </row>
    <row r="2" spans="3:5" ht="18" customHeight="1" x14ac:dyDescent="0.3">
      <c r="C2" s="1"/>
    </row>
    <row r="3" spans="3:5" ht="3.6" customHeight="1" x14ac:dyDescent="0.3">
      <c r="C3" s="1"/>
    </row>
    <row r="4" spans="3:5" ht="18" x14ac:dyDescent="0.35">
      <c r="C4" s="22" t="s">
        <v>23</v>
      </c>
      <c r="E4" s="23">
        <v>364687</v>
      </c>
    </row>
    <row r="5" spans="3:5" ht="18" x14ac:dyDescent="0.35">
      <c r="C5" s="12"/>
      <c r="E5" s="13"/>
    </row>
    <row r="6" spans="3:5" ht="18" x14ac:dyDescent="0.35">
      <c r="C6" s="12"/>
      <c r="E6" s="13"/>
    </row>
    <row r="7" spans="3:5" ht="17.399999999999999" x14ac:dyDescent="0.3">
      <c r="C7" s="1"/>
    </row>
    <row r="8" spans="3:5" x14ac:dyDescent="0.3">
      <c r="C8" s="17" t="s">
        <v>0</v>
      </c>
    </row>
    <row r="9" spans="3:5" x14ac:dyDescent="0.3">
      <c r="C9" s="16" t="s">
        <v>12</v>
      </c>
      <c r="E9" s="15">
        <v>0</v>
      </c>
    </row>
    <row r="10" spans="3:5" x14ac:dyDescent="0.3">
      <c r="C10" s="16" t="s">
        <v>1</v>
      </c>
      <c r="E10" s="15">
        <v>5000</v>
      </c>
    </row>
    <row r="11" spans="3:5" ht="18.600000000000001" thickBot="1" x14ac:dyDescent="0.4">
      <c r="C11" s="10" t="s">
        <v>2</v>
      </c>
      <c r="D11" s="10" t="s">
        <v>3</v>
      </c>
      <c r="E11" s="26">
        <f>SUM(E9:E10)</f>
        <v>5000</v>
      </c>
    </row>
    <row r="12" spans="3:5" ht="18" thickTop="1" x14ac:dyDescent="0.3">
      <c r="C12" s="2"/>
    </row>
    <row r="13" spans="3:5" x14ac:dyDescent="0.3">
      <c r="C13" s="18" t="s">
        <v>4</v>
      </c>
    </row>
    <row r="14" spans="3:5" x14ac:dyDescent="0.3">
      <c r="C14" s="19" t="s">
        <v>13</v>
      </c>
      <c r="D14" s="9" t="s">
        <v>3</v>
      </c>
      <c r="E14" s="20">
        <v>20000</v>
      </c>
    </row>
    <row r="15" spans="3:5" x14ac:dyDescent="0.3">
      <c r="C15" s="19" t="s">
        <v>14</v>
      </c>
      <c r="D15" s="9"/>
      <c r="E15" s="20">
        <v>4000</v>
      </c>
    </row>
    <row r="16" spans="3:5" x14ac:dyDescent="0.3">
      <c r="C16" s="19" t="s">
        <v>15</v>
      </c>
      <c r="D16" s="9" t="s">
        <v>3</v>
      </c>
      <c r="E16" s="20">
        <v>8000</v>
      </c>
    </row>
    <row r="17" spans="1:6" x14ac:dyDescent="0.3">
      <c r="C17" s="19" t="s">
        <v>16</v>
      </c>
      <c r="D17" s="9"/>
      <c r="E17" s="20">
        <v>6000</v>
      </c>
    </row>
    <row r="18" spans="1:6" x14ac:dyDescent="0.3">
      <c r="C18" s="19" t="s">
        <v>19</v>
      </c>
      <c r="D18" s="9"/>
      <c r="E18" s="20">
        <v>0</v>
      </c>
    </row>
    <row r="19" spans="1:6" x14ac:dyDescent="0.3">
      <c r="C19" s="19" t="s">
        <v>20</v>
      </c>
      <c r="D19" s="9"/>
      <c r="E19" s="20">
        <v>25000</v>
      </c>
    </row>
    <row r="20" spans="1:6" x14ac:dyDescent="0.3">
      <c r="C20" s="19" t="s">
        <v>17</v>
      </c>
      <c r="D20" s="11"/>
      <c r="E20" s="20">
        <v>20000</v>
      </c>
    </row>
    <row r="21" spans="1:6" ht="21.6" thickBot="1" x14ac:dyDescent="0.45">
      <c r="A21" s="4"/>
      <c r="B21" s="4"/>
      <c r="C21" s="10" t="s">
        <v>5</v>
      </c>
      <c r="D21" s="10" t="s">
        <v>3</v>
      </c>
      <c r="E21" s="21">
        <f>SUM(E14:E20)</f>
        <v>83000</v>
      </c>
    </row>
    <row r="22" spans="1:6" ht="16.2" thickTop="1" x14ac:dyDescent="0.3">
      <c r="C22" s="8"/>
    </row>
    <row r="23" spans="1:6" ht="21" x14ac:dyDescent="0.4">
      <c r="A23" s="4"/>
      <c r="B23" s="4"/>
      <c r="C23" s="8" t="s">
        <v>22</v>
      </c>
      <c r="E23" s="14">
        <f>E11-E21</f>
        <v>-78000</v>
      </c>
      <c r="F23" s="27"/>
    </row>
    <row r="24" spans="1:6" ht="18.600000000000001" thickBot="1" x14ac:dyDescent="0.4">
      <c r="C24" s="5"/>
      <c r="D24" s="5"/>
      <c r="E24" s="6"/>
    </row>
    <row r="25" spans="1:6" ht="17.399999999999999" x14ac:dyDescent="0.3">
      <c r="C25" s="1"/>
    </row>
    <row r="26" spans="1:6" ht="18" x14ac:dyDescent="0.35">
      <c r="C26" s="24" t="s">
        <v>26</v>
      </c>
      <c r="E26" s="25">
        <f>SUM(E4+E23)</f>
        <v>286687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A78384B4A79C742B1C06EBF3478AA56" ma:contentTypeVersion="11" ma:contentTypeDescription="Skapa ett nytt dokument." ma:contentTypeScope="" ma:versionID="8808ee1fe03f846efc6b57104befb295">
  <xsd:schema xmlns:xsd="http://www.w3.org/2001/XMLSchema" xmlns:xs="http://www.w3.org/2001/XMLSchema" xmlns:p="http://schemas.microsoft.com/office/2006/metadata/properties" xmlns:ns3="39c5dddb-10b3-45e3-934c-1f7f6d132327" xmlns:ns4="c8a254fc-5d31-47b5-8a47-439943478873" targetNamespace="http://schemas.microsoft.com/office/2006/metadata/properties" ma:root="true" ma:fieldsID="d24f1df3021ac25a50b479d4fb3457f9" ns3:_="" ns4:_="">
    <xsd:import namespace="39c5dddb-10b3-45e3-934c-1f7f6d132327"/>
    <xsd:import namespace="c8a254fc-5d31-47b5-8a47-439943478873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Location" minOccurs="0"/>
                <xsd:element ref="ns4:MediaServiceOCR" minOccurs="0"/>
                <xsd:element ref="ns4:MediaServiceGenerationTime" minOccurs="0"/>
                <xsd:element ref="ns4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c5dddb-10b3-45e3-934c-1f7f6d13232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Delat med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lat med information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Delar tips,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a254fc-5d31-47b5-8a47-4399434788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047426F-3330-406F-AC0E-287E616A98A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D5266A9-2E31-4E2F-91AB-E69CC50C24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9c5dddb-10b3-45e3-934c-1f7f6d132327"/>
    <ds:schemaRef ds:uri="c8a254fc-5d31-47b5-8a47-4399434788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856B128-4734-4D92-B462-F0191688F78D}">
  <ds:schemaRefs>
    <ds:schemaRef ds:uri="http://purl.org/dc/terms/"/>
    <ds:schemaRef ds:uri="http://schemas.microsoft.com/office/2006/documentManagement/types"/>
    <ds:schemaRef ds:uri="c8a254fc-5d31-47b5-8a47-439943478873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39c5dddb-10b3-45e3-934c-1f7f6d132327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Alla S</vt:lpstr>
      <vt:lpstr>GA6</vt:lpstr>
    </vt:vector>
  </TitlesOfParts>
  <Company>Lars Westberg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Kristian Österman HSF</dc:creator>
  <cp:lastModifiedBy>Kristian Österman</cp:lastModifiedBy>
  <cp:lastPrinted>2023-04-30T07:09:30Z</cp:lastPrinted>
  <dcterms:created xsi:type="dcterms:W3CDTF">2015-02-18T07:14:45Z</dcterms:created>
  <dcterms:modified xsi:type="dcterms:W3CDTF">2026-04-08T17:44:07Z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0x010100AA78384B4A79C742B1C06EBF3478AA56</vt:lpwstr>
  </property>
</Properties>
</file>